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egovg01-my.sharepoint.com/personal/kerli_reintamm_sm_ee/Documents/Dokumendid/Täiendatud taotlus/"/>
    </mc:Choice>
  </mc:AlternateContent>
  <xr:revisionPtr revIDLastSave="0" documentId="8_{822AF30E-339A-40C2-9AE9-E835A4FF0515}" xr6:coauthVersionLast="47" xr6:coauthVersionMax="47" xr10:uidLastSave="{00000000-0000-0000-0000-000000000000}"/>
  <bookViews>
    <workbookView xWindow="-38490" yWindow="-2290" windowWidth="19380" windowHeight="20970" xr2:uid="{4E9EF918-5E82-4321-AE06-83965806F801}"/>
  </bookViews>
  <sheets>
    <sheet name="Leht1" sheetId="1" r:id="rId1"/>
  </sheets>
  <definedNames>
    <definedName name="_xlnm.Print_Area" localSheetId="0">Leht1!$A$1:$D$27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C27" i="1"/>
</calcChain>
</file>

<file path=xl/sharedStrings.xml><?xml version="1.0" encoding="utf-8"?>
<sst xmlns="http://schemas.openxmlformats.org/spreadsheetml/2006/main" count="32" uniqueCount="32">
  <si>
    <t>Lisa 4</t>
  </si>
  <si>
    <t>Seirearuande ja eelarve täitmise aruande vorm</t>
  </si>
  <si>
    <t>Seirearuanne</t>
  </si>
  <si>
    <t>Arendustegevuse nimetus</t>
  </si>
  <si>
    <t>Arendustegevuse esitaja (asutus)</t>
  </si>
  <si>
    <t>Projektijuht (nimi, asutus, kontaktandmed)</t>
  </si>
  <si>
    <t>Arendustegevusse kaasatud huvirühmad</t>
  </si>
  <si>
    <t>Arendustegevuse elluviimise periood</t>
  </si>
  <si>
    <t>Hinnang projekti lõpptulemuste kohta  </t>
  </si>
  <si>
    <t>Kirjeldage soovitud lõpptulemust ning andke oma hinnang lõpptulemuse saavutamisele.</t>
  </si>
  <si>
    <t>Elluviidud koosloome arendustegevused </t>
  </si>
  <si>
    <t>Kirjeldage, mida tegite, et muutuse ja kaasamise eesmärgini jõuda. Palun tooge tegevused välja sisuliste etappide kaupa kalendrikuu täpsusega. 
Milliseid koosloomemeetodeid kasutasite?
Millist majavälist eksperttuge kaasasite, et eesmärke saavutada?</t>
  </si>
  <si>
    <t>Järeldused ja õppetunnid</t>
  </si>
  <si>
    <t>Kirjeldage kõrvalekaldeid kaasamise ja koosloome kava elluviimisel
Mis toetas plaani elluviimist ja mis takistas?
Millised oskused toetaksid ministeeriumites sisukate kaasamis- ja koosoome kavade koostamist ja elluviimist?</t>
  </si>
  <si>
    <t>Eelarve täitmine</t>
  </si>
  <si>
    <t>Kulu</t>
  </si>
  <si>
    <t>Planeeritud summa</t>
  </si>
  <si>
    <t>Tegelik summa</t>
  </si>
  <si>
    <t>Selgitus</t>
  </si>
  <si>
    <t>Ekspertiisi kulud</t>
  </si>
  <si>
    <t>Muud otsesed kulud (kuni 20 % kogu eelarvest)</t>
  </si>
  <si>
    <t>Kokku</t>
  </si>
  <si>
    <t>Nakkushaiguste ennetamise ja tõrje seaduse kaasajastamine</t>
  </si>
  <si>
    <t>Sotsiaalministeerium</t>
  </si>
  <si>
    <t>Kerli Reintamm-Gutan, Sotsiaalministeerium, kerli.reintamm-gutan@sm.ee</t>
  </si>
  <si>
    <t xml:space="preserve">Sotsiaalministeeriumi haldusalasse kuuluvad asutused (nt Terviseamet, Tervisekassa jne), erialaseltsid (nt Eesti Infektsioonhaiguste Selts, Eest Perearstide Selts jne), mittetulundusühingud, patsientide esindajad, relevantsed ministeeriumid (nt Majandus- ja Kommunikatsiooniministeerium, Haridus- ja Teadusministeerium), vajaduspõhiselt täiendavad erialased eksperdid </t>
  </si>
  <si>
    <t>09.01.2025-31.12.2025</t>
  </si>
  <si>
    <t>Kaasamise ja koosloome kava elluviimist iseloomustas paindlik lähenemine, kus detailsem tegevuskava kujunes protsessi käigus. Suurimaks sisuliseks kohanduseks võrreldes taotlusega võib pidada sügiseste töötubade fookuste ja ajakava paika panemist peale juunis toimunud avakohtumist ja väljatöötamiskavatsuse tagasisidestamist. See võimaldas adresseerida just neid teemasid, mis osapooltele enim korda läksid, nagu näiteks vaktsineerimise korraldus. 
Plaani elluviimist toetas enim selge rollijaotus ja strateegiline tugi Riigikantselei poolt. Koosloome arengukiirendi programm pakkus rahalist ja metodoloogilist tuge, samas kui koostöö Antropoloogia Keskusega võimaldas ministeeriumil keskenduda sisule ja logistikale, jättes metoodika ja arutelude juhtimise neutraalsele osapoolele. See aitas luua usaldusväärse õhkkonna keerulisemate ja tundlike teemade käsitlemiseks.
Ministeeriumites oleks vaja arendada koosloome disaini ja protsessijuhtimise oskusi, et suudetaks kavandada arutelusid, mis ulatuvad kaugemale tavapärastest koosolekutest ja võimaldavad sisulist dialoogi. Kriitilise tähtsusega on konfliktide vahendamise ja neutraalse modereerimise oskus, eriti tundlike teemade puhul, kus osapoolte vaated on vastandlikud. Ametnikud peavad suutma astuda välja anonüümsest rollist ja näidata "inimest otsuste taga", mis aitab luua osalejatega usalduslikku kontakti ja vähendada riigi eemalolekut.</t>
  </si>
  <si>
    <t>Muutuse ja kaasamise eesmärgini jõudmiseks käivitati 2025. aasta jaanuaris koostöö Riigikantseleiga ning osalemise koosloome arengukiirendi stardipäeval osapoolte süsteemseks kaardistamiseks. Veebruaris toimusid vahekohtumised, millele järgnesid märtsis esimesed individuaalsed kohtumised prioriteetsete asutustega nagu Õiguskantsleri Kantselei ja Eesti Infektsioonhaiguste Selts. Aprillis valmistati ette ja kuulutati välja hange koosloomealase eksperdi leidmiseks, lepingu sõlmisime maikuus Antropoloogia Keskusega. Juunis viis partner läbi esimese laiapõhjalise kaasamisürituse 24 organisatsiooni osavõtul, millele järgnes juulis väljatöötamiskavatsuse tagasiside analüüs ja sügisese detailse tegevuskava paika panemine.
Augustis algas intensiivne töötubade periood, mil keskenduti kahel korral nakkusohtliku materjali käitlemisele ja laborite kvaliteedile. Septembris toimus kolm töötuba, mis katsid immuniseerimise, infektsioonikontrolli ja epideemiate ohje teemasid. Oktoobris jätkasime kolme töötoaga, kus fookuses olid epideemiate ohje, tervisekontrollide korraldus ja vaktsineerimise nõusoleku põhimõtted. Aasta lõpus, novembris, viidi läbi fookusgrupi intervjuud ning detsembris võeti kogu protsess kokku lõppüritusel, kus esitleti kaasamise tulemusi.
Koosloomemeetoditena rakendati mitmekülgset lähenemist, mis algas huvigruppide kaardistamise ja prioriseerimisega. Protsessi vältel kombineeriti individuaalseid 1:1 kohtumisi, suuremaid avalikke kaasamisüritusi ja spetsiifilisi teemapõhiseid töötubasid. Lisaks kasutati süvitsi mineva info kogumiseks fookusgrupi intervjuusid. Olulisel kohal oli pidev tagasisidestamine, kus osalejatele saadeti vahekokkuvõtted, ning varasemate arutelude tulemustel kujunes järgmiste kohtumiste sisu.
Eesmärkide saavutamiseks kaasasime majavälist ekspertoe. kahest allikast. Hankisime strateegilise partnerina Antropoloogia Keskuse, kelle ülesandeks oli kaasamisürituste ja töötubade metoodiline ettevalmistamine, läbiviimine ning analüütiliste kokkuvõtete koostamine.</t>
  </si>
  <si>
    <t xml:space="preserve">Projekti soovitud lõpptulemuseks oli koostada ja ette valmistada täiesti uus nakkushaiguste ennetamise ja tõrje seaduse (NETS) tervikteksti eelnõu. Eesmärk oli kaasajastada enam kui 20 aastat vana õigusruumi, võttes arvesse COVID-19 pandeemia õppetunde, väliste hindamiste tulemusi ning vajadust selgema ja loogilisema õigusliku raamistiku järele. Uus seadus pidi uuendama kogu valdkonna mõisteaparaati ning adresseerima kriitilisi teemasid, nagu vaktsineerimisega hõlmatuse langus, pandeemiateks valmisolek, infektsioonikontrolli nõuded ning andmevahetus. Kriitilise tähtsusega oli protsessi läbiviimine laiapõhjaliselt ja kaasavalt, et tagada muudatuste ühiskondlik kandepind ja vähendada rakendusriske.
Hindame projekti lõpptulemuse edukalt saavutatuks. 2025. aasta kujunes planeeritult intensiivseks ettevalmistus- ja koostööaastaks, mille vältel liiguti väljatöötamiskavatsusest küpse seaduseelnõu mustandini. Aasta esimeses pooles läbis väljatöötamiskavatsus ametliku kooskõlastusringi, saades poliitilise heakskiidu ja tagasiside 19 organisatsioonilt. Teisel poolaastal viidi kaasamispartneri toel läbi mahukas koosloome protsess, mis hõlmas kümmet spetsiifilist töötuba ja fookusgrupi intervjuusid. See võimaldas kaasata eksperte nii tervishoiusüsteemist kui ka valdkondade üleselt, luues läbipaistva ja usaldusväärse keskkonna keeruliste teemade arutamiseks.
Sisulise töö käigus töötati läbi ja sõnastati regulatsioonid sellistel olulistel teemadel nagu uue vaktsineerimise nõusoleku mudeli rakendamine, alaealiste kaalutlusvõime hindamine, infektsioonikontrolli miinimumnõuete laiendamine ning kriisiaegne juhtimismudel. Samuti pöörati suurt rõhku andmehõive ja -halduse kaasajastamisele, et tagada tõenduspõhine otsustamine. Aasta lõpuks valmis eelnõu esmane terviktekst koos ajakohastatud mõistesüsteemi, põhjaliku seletuskirja ja mõjude analüüsiga. Valminud materjalid edastati haldusala asutustele ning projekti kulminatsioonina esitati uue NETS-i eelnõu avalikule kooskõlastusringile 2026. aasta veebruari alguses. Seega on projekt täitnud oma eesmärgi luua kaasaegne, selge ja terviklik alus Eesti nakkushaiguste valdkonna reguleerimiseks ja rahvastiku tervise kaitseks. Projekti edasise käekäiguga on võimalik tutvuda veebilehel https://sm.ee/nets. </t>
  </si>
  <si>
    <t xml:space="preserve">Töögruppide ja fookusgruppide arutelude korralduslik kulu, sh toitlustus, ruumide rent ja erisoodustusmaks. </t>
  </si>
  <si>
    <t>Koosloomealane ekspertiis, Antropoloogia Keskus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</si>
</sst>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9" x14ac:knownFonts="1">
    <font>
      <sz val="11"/>
      <color theme="1"/>
      <name val="Calibri"/>
      <family val="2"/>
      <charset val="186"/>
      <scheme val="minor"/>
    </font>
    <font>
      <sz val="12"/>
      <color rgb="FF000000"/>
      <name val="Times New Roman"/>
      <family val="1"/>
      <charset val="186"/>
    </font>
    <font>
      <b/>
      <sz val="12"/>
      <color rgb="FF000000"/>
      <name val="Times New Roman"/>
      <family val="1"/>
      <charset val="186"/>
    </font>
    <font>
      <b/>
      <sz val="12"/>
      <name val="Times New Roman"/>
      <family val="1"/>
      <charset val="186"/>
    </font>
    <font>
      <sz val="12"/>
      <name val="Times New Roman"/>
      <family val="1"/>
      <charset val="186"/>
    </font>
    <font>
      <i/>
      <sz val="12"/>
      <color rgb="FF000000"/>
      <name val="Times New Roman"/>
      <family val="1"/>
      <charset val="186"/>
    </font>
    <font>
      <sz val="12"/>
      <color theme="1"/>
      <name val="Calibri"/>
      <family val="2"/>
      <charset val="186"/>
      <scheme val="minor"/>
    </font>
    <font>
      <sz val="12"/>
      <color rgb="FF000000"/>
      <name val="Symbol"/>
      <family val="1"/>
      <charset val="2"/>
    </font>
    <font>
      <b/>
      <sz val="14"/>
      <name val="Times New Roman"/>
      <family val="1"/>
      <charset val="186"/>
    </font>
  </fonts>
  <fills count="4">
    <fill>
      <patternFill patternType="none"/>
    </fill>
    <fill>
      <patternFill patternType="gray125"/>
    </fill>
    <fill>
      <patternFill patternType="solid">
        <fgColor rgb="FFA5C9EB"/>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2" fillId="2" borderId="1" xfId="0" applyFont="1" applyFill="1" applyBorder="1" applyAlignment="1">
      <alignment horizontal="left" vertical="center" wrapText="1"/>
    </xf>
    <xf numFmtId="0" fontId="6" fillId="0" borderId="0" xfId="0" applyFont="1"/>
    <xf numFmtId="0" fontId="6" fillId="0" borderId="0" xfId="0" applyFont="1" applyAlignment="1">
      <alignment horizontal="left"/>
    </xf>
    <xf numFmtId="0" fontId="1" fillId="2" borderId="1" xfId="0" applyFont="1" applyFill="1" applyBorder="1" applyAlignment="1">
      <alignment horizontal="left" vertical="center" wrapText="1"/>
    </xf>
    <xf numFmtId="0" fontId="3" fillId="3" borderId="0" xfId="0" applyFont="1" applyFill="1" applyAlignment="1">
      <alignment horizontal="left" vertical="center"/>
    </xf>
    <xf numFmtId="0" fontId="6" fillId="3" borderId="0" xfId="0" applyFont="1" applyFill="1" applyAlignment="1">
      <alignment horizontal="left"/>
    </xf>
    <xf numFmtId="0" fontId="4" fillId="3" borderId="0" xfId="0" applyFont="1" applyFill="1" applyAlignment="1">
      <alignment horizontal="left" vertical="center"/>
    </xf>
    <xf numFmtId="0" fontId="1" fillId="0" borderId="1" xfId="0" applyFont="1" applyBorder="1" applyAlignment="1">
      <alignment horizontal="left" vertical="top" wrapText="1"/>
    </xf>
    <xf numFmtId="0" fontId="8" fillId="3" borderId="0" xfId="0" applyFont="1" applyFill="1" applyAlignment="1">
      <alignment horizontal="left" vertical="center"/>
    </xf>
    <xf numFmtId="164" fontId="1" fillId="0" borderId="1" xfId="0" applyNumberFormat="1" applyFont="1" applyBorder="1" applyAlignment="1">
      <alignment horizontal="left" vertical="top" wrapText="1"/>
    </xf>
    <xf numFmtId="0" fontId="1" fillId="0" borderId="5" xfId="0" applyFont="1" applyBorder="1" applyAlignment="1">
      <alignment horizontal="left" vertical="top" wrapText="1"/>
    </xf>
    <xf numFmtId="164" fontId="2" fillId="0" borderId="1" xfId="0" applyNumberFormat="1" applyFont="1" applyBorder="1" applyAlignment="1">
      <alignment horizontal="left" vertical="top" wrapText="1"/>
    </xf>
    <xf numFmtId="164" fontId="2" fillId="0" borderId="2" xfId="0" applyNumberFormat="1"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top" wrapText="1"/>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16F5-7E93-40BA-8B5D-95F4FC6CEEF3}">
  <dimension ref="A1:F27"/>
  <sheetViews>
    <sheetView tabSelected="1" zoomScaleNormal="100" workbookViewId="0">
      <selection activeCell="D32" sqref="D32"/>
    </sheetView>
  </sheetViews>
  <sheetFormatPr defaultColWidth="9.1796875" defaultRowHeight="15.5" x14ac:dyDescent="0.35"/>
  <cols>
    <col min="1" max="1" width="46.81640625" style="3" bestFit="1" customWidth="1"/>
    <col min="2" max="3" width="22" style="3" customWidth="1"/>
    <col min="4" max="4" width="57.54296875" style="3" customWidth="1"/>
    <col min="5" max="5" width="12.453125" style="3" customWidth="1"/>
    <col min="6" max="6" width="9.1796875" style="3"/>
    <col min="7" max="16384" width="9.1796875" style="2"/>
  </cols>
  <sheetData>
    <row r="1" spans="1:4" x14ac:dyDescent="0.35">
      <c r="A1" s="5" t="s">
        <v>0</v>
      </c>
      <c r="B1" s="5"/>
      <c r="C1" s="5"/>
      <c r="D1" s="6"/>
    </row>
    <row r="2" spans="1:4" x14ac:dyDescent="0.35">
      <c r="A2" s="5" t="s">
        <v>1</v>
      </c>
      <c r="B2" s="5"/>
      <c r="C2" s="5"/>
      <c r="D2" s="6"/>
    </row>
    <row r="3" spans="1:4" x14ac:dyDescent="0.35">
      <c r="A3" s="7"/>
      <c r="B3" s="7"/>
      <c r="C3" s="7"/>
      <c r="D3" s="6"/>
    </row>
    <row r="4" spans="1:4" ht="17.5" x14ac:dyDescent="0.35">
      <c r="A4" s="9" t="s">
        <v>2</v>
      </c>
      <c r="B4" s="5"/>
      <c r="C4" s="5"/>
      <c r="D4" s="6"/>
    </row>
    <row r="5" spans="1:4" x14ac:dyDescent="0.35">
      <c r="A5" s="1" t="s">
        <v>3</v>
      </c>
      <c r="B5" s="14" t="s">
        <v>22</v>
      </c>
      <c r="C5" s="15"/>
      <c r="D5" s="16"/>
    </row>
    <row r="6" spans="1:4" x14ac:dyDescent="0.35">
      <c r="A6" s="1" t="s">
        <v>4</v>
      </c>
      <c r="B6" s="14" t="s">
        <v>23</v>
      </c>
      <c r="C6" s="15"/>
      <c r="D6" s="16"/>
    </row>
    <row r="7" spans="1:4" x14ac:dyDescent="0.35">
      <c r="A7" s="1" t="s">
        <v>5</v>
      </c>
      <c r="B7" s="14" t="s">
        <v>24</v>
      </c>
      <c r="C7" s="15"/>
      <c r="D7" s="16"/>
    </row>
    <row r="8" spans="1:4" ht="71" customHeight="1" x14ac:dyDescent="0.35">
      <c r="A8" s="1" t="s">
        <v>6</v>
      </c>
      <c r="B8" s="14" t="s">
        <v>25</v>
      </c>
      <c r="C8" s="15"/>
      <c r="D8" s="16"/>
    </row>
    <row r="9" spans="1:4" x14ac:dyDescent="0.35">
      <c r="A9" s="1" t="s">
        <v>7</v>
      </c>
      <c r="B9" s="14" t="s">
        <v>26</v>
      </c>
      <c r="C9" s="15"/>
      <c r="D9" s="16"/>
    </row>
    <row r="10" spans="1:4" x14ac:dyDescent="0.35">
      <c r="A10" s="5"/>
      <c r="B10" s="5"/>
      <c r="C10" s="5"/>
      <c r="D10" s="6"/>
    </row>
    <row r="11" spans="1:4" x14ac:dyDescent="0.35">
      <c r="A11" s="18" t="s">
        <v>8</v>
      </c>
      <c r="B11" s="18"/>
      <c r="C11" s="18"/>
      <c r="D11" s="18"/>
    </row>
    <row r="12" spans="1:4" x14ac:dyDescent="0.35">
      <c r="A12" s="19" t="s">
        <v>9</v>
      </c>
      <c r="B12" s="19"/>
      <c r="C12" s="19"/>
      <c r="D12" s="20"/>
    </row>
    <row r="13" spans="1:4" ht="268.5" customHeight="1" x14ac:dyDescent="0.35">
      <c r="A13" s="17" t="s">
        <v>29</v>
      </c>
      <c r="B13" s="17"/>
      <c r="C13" s="17"/>
      <c r="D13" s="17"/>
    </row>
    <row r="14" spans="1:4" x14ac:dyDescent="0.35">
      <c r="A14" s="5"/>
      <c r="B14" s="5"/>
      <c r="C14" s="5"/>
      <c r="D14" s="6"/>
    </row>
    <row r="15" spans="1:4" x14ac:dyDescent="0.35">
      <c r="A15" s="18" t="s">
        <v>10</v>
      </c>
      <c r="B15" s="18"/>
      <c r="C15" s="18"/>
      <c r="D15" s="18"/>
    </row>
    <row r="16" spans="1:4" ht="63" customHeight="1" x14ac:dyDescent="0.35">
      <c r="A16" s="19" t="s">
        <v>11</v>
      </c>
      <c r="B16" s="19"/>
      <c r="C16" s="19"/>
      <c r="D16" s="20"/>
    </row>
    <row r="17" spans="1:6" ht="223.5" customHeight="1" x14ac:dyDescent="0.35">
      <c r="A17" s="17" t="s">
        <v>28</v>
      </c>
      <c r="B17" s="17"/>
      <c r="C17" s="17"/>
      <c r="D17" s="17"/>
    </row>
    <row r="18" spans="1:6" x14ac:dyDescent="0.35">
      <c r="A18" s="5"/>
      <c r="B18" s="5"/>
      <c r="C18" s="5"/>
      <c r="D18" s="6"/>
    </row>
    <row r="19" spans="1:6" x14ac:dyDescent="0.35">
      <c r="A19" s="18" t="s">
        <v>12</v>
      </c>
      <c r="B19" s="18"/>
      <c r="C19" s="18"/>
      <c r="D19" s="18"/>
    </row>
    <row r="20" spans="1:6" ht="47.25" customHeight="1" x14ac:dyDescent="0.35">
      <c r="A20" s="19" t="s">
        <v>13</v>
      </c>
      <c r="B20" s="19"/>
      <c r="C20" s="19"/>
      <c r="D20" s="19"/>
    </row>
    <row r="21" spans="1:6" ht="161.5" customHeight="1" x14ac:dyDescent="0.35">
      <c r="A21" s="17" t="s">
        <v>27</v>
      </c>
      <c r="B21" s="17"/>
      <c r="C21" s="17"/>
      <c r="D21" s="17"/>
    </row>
    <row r="22" spans="1:6" x14ac:dyDescent="0.35">
      <c r="A22" s="7"/>
      <c r="B22" s="7"/>
      <c r="C22" s="7"/>
      <c r="D22" s="6"/>
    </row>
    <row r="23" spans="1:6" ht="17.5" x14ac:dyDescent="0.35">
      <c r="A23" s="9" t="s">
        <v>14</v>
      </c>
      <c r="B23" s="5"/>
      <c r="C23" s="5"/>
      <c r="D23" s="6"/>
    </row>
    <row r="24" spans="1:6" x14ac:dyDescent="0.35">
      <c r="A24" s="1" t="s">
        <v>15</v>
      </c>
      <c r="B24" s="1" t="s">
        <v>16</v>
      </c>
      <c r="C24" s="1" t="s">
        <v>17</v>
      </c>
      <c r="D24" s="1" t="s">
        <v>18</v>
      </c>
      <c r="E24" s="2"/>
      <c r="F24" s="2"/>
    </row>
    <row r="25" spans="1:6" x14ac:dyDescent="0.35">
      <c r="A25" s="4" t="s">
        <v>19</v>
      </c>
      <c r="B25" s="10">
        <v>36051</v>
      </c>
      <c r="C25" s="10">
        <v>27273.18</v>
      </c>
      <c r="D25" s="8" t="s">
        <v>31</v>
      </c>
      <c r="E25" s="2"/>
      <c r="F25" s="2"/>
    </row>
    <row r="26" spans="1:6" ht="31" x14ac:dyDescent="0.35">
      <c r="A26" s="4" t="s">
        <v>20</v>
      </c>
      <c r="B26" s="10">
        <v>6000</v>
      </c>
      <c r="C26" s="10">
        <v>3824.95</v>
      </c>
      <c r="D26" s="11" t="s">
        <v>30</v>
      </c>
      <c r="E26" s="2"/>
      <c r="F26" s="2"/>
    </row>
    <row r="27" spans="1:6" x14ac:dyDescent="0.35">
      <c r="A27" s="1" t="s">
        <v>21</v>
      </c>
      <c r="B27" s="12">
        <f>B25+B26</f>
        <v>42051</v>
      </c>
      <c r="C27" s="13">
        <f t="shared" ref="C27" si="0">C25+C26</f>
        <v>31098.13</v>
      </c>
      <c r="D27" s="8"/>
      <c r="E27" s="2"/>
      <c r="F27" s="2"/>
    </row>
  </sheetData>
  <mergeCells count="14">
    <mergeCell ref="A17:D17"/>
    <mergeCell ref="A19:D19"/>
    <mergeCell ref="A20:D20"/>
    <mergeCell ref="A21:D21"/>
    <mergeCell ref="A11:D11"/>
    <mergeCell ref="A12:D12"/>
    <mergeCell ref="A13:D13"/>
    <mergeCell ref="A15:D15"/>
    <mergeCell ref="A16:D16"/>
    <mergeCell ref="B5:D5"/>
    <mergeCell ref="B6:D6"/>
    <mergeCell ref="B7:D7"/>
    <mergeCell ref="B8:D8"/>
    <mergeCell ref="B9:D9"/>
  </mergeCells>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A5232A626E274418CD1644F061EC4D8" ma:contentTypeVersion="6" ma:contentTypeDescription="Loo uus dokument" ma:contentTypeScope="" ma:versionID="8bbd4d848171f547cc5c56efb3807f97">
  <xsd:schema xmlns:xsd="http://www.w3.org/2001/XMLSchema" xmlns:xs="http://www.w3.org/2001/XMLSchema" xmlns:p="http://schemas.microsoft.com/office/2006/metadata/properties" xmlns:ns2="9d4b5c41-0a55-49bc-81b8-cae18ee38c92" targetNamespace="http://schemas.microsoft.com/office/2006/metadata/properties" ma:root="true" ma:fieldsID="f69a0848cd5d44ac4a136cf88efb0944" ns2:_="">
    <xsd:import namespace="9d4b5c41-0a55-49bc-81b8-cae18ee38c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b5c41-0a55-49bc-81b8-cae18ee38c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90514-B142-45D8-A305-D4C5D0FEB3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4b5c41-0a55-49bc-81b8-cae18ee38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58CAA-26D5-42F9-B134-1F8C210B0835}">
  <ds:schemaRef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9d4b5c41-0a55-49bc-81b8-cae18ee38c92"/>
    <ds:schemaRef ds:uri="http://purl.org/dc/elements/1.1/"/>
  </ds:schemaRefs>
</ds:datastoreItem>
</file>

<file path=customXml/itemProps3.xml><?xml version="1.0" encoding="utf-8"?>
<ds:datastoreItem xmlns:ds="http://schemas.openxmlformats.org/officeDocument/2006/customXml" ds:itemID="{29BE8CFF-CC4F-4642-9366-A97DE88AAB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Leht1</vt:lpstr>
      <vt:lpstr>Leht1!Prindiala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Marten Lauri</dc:creator>
  <cp:keywords/>
  <dc:description/>
  <cp:lastModifiedBy>Kerli Reintamm-Gutan - SOM</cp:lastModifiedBy>
  <cp:revision/>
  <dcterms:created xsi:type="dcterms:W3CDTF">2024-07-19T09:25:11Z</dcterms:created>
  <dcterms:modified xsi:type="dcterms:W3CDTF">2026-02-10T12:01:00Z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0x0101005A5232A626E274418CD1644F061EC4D8</vt:lpwstr>
  </property>
  <property fmtid="{D5CDD505-2E9C-101B-9397-08002B2CF9AE}" pid="3" name="MSIP_Label_defa4170-0d19-0005-0004-bc88714345d2_Enabled">
    <vt:lpwstr>true</vt:lpwstr>
  </property>
  <property fmtid="{D5CDD505-2E9C-101B-9397-08002B2CF9AE}" pid="4" name="MSIP_Label_defa4170-0d19-0005-0004-bc88714345d2_SetDate">
    <vt:lpwstr>2025-10-24T13:05:46Z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1826acde-a3ac-471b-aa2e-4ab727980ba0</vt:lpwstr>
  </property>
  <property fmtid="{D5CDD505-2E9C-101B-9397-08002B2CF9AE}" pid="9" name="MSIP_Label_defa4170-0d19-0005-0004-bc88714345d2_ContentBits">
    <vt:lpwstr>0</vt:lpwstr>
  </property>
  <property fmtid="{D5CDD505-2E9C-101B-9397-08002B2CF9AE}" pid="10" name="MSIP_Label_defa4170-0d19-0005-0004-bc88714345d2_Tag">
    <vt:lpwstr>10, 3, 0, 2</vt:lpwstr>
  </property>
</Properties>
</file>